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Instructions" sheetId="1" state="visible" r:id="rId1"/>
    <sheet name="Portfolio" sheetId="2" state="visible" r:id="rId2"/>
    <sheet name="Yearly view" sheetId="3" state="visible" r:id="rId3"/>
  </sheets>
  <definedNames/>
  <calcPr calcId="124519" fullCalcOnLoad="1"/>
</workbook>
</file>

<file path=xl/styles.xml><?xml version="1.0" encoding="utf-8"?>
<styleSheet xmlns="http://schemas.openxmlformats.org/spreadsheetml/2006/main">
  <numFmts count="2">
    <numFmt numFmtId="164" formatCode="yyyy-mm-dd"/>
    <numFmt numFmtId="165" formatCode="&quot;$&quot;#,##0.00"/>
  </numFmts>
  <fonts count="5">
    <font>
      <name val="Calibri"/>
      <family val="2"/>
      <color theme="1"/>
      <sz val="11"/>
      <scheme val="minor"/>
    </font>
    <font>
      <b val="1"/>
      <sz val="13"/>
    </font>
    <font>
      <b val="1"/>
      <sz val="11"/>
    </font>
    <font>
      <b val="1"/>
      <color rgb="FFFFFFFF"/>
    </font>
    <font>
      <b val="1"/>
    </font>
  </fonts>
  <fills count="3">
    <fill>
      <patternFill/>
    </fill>
    <fill>
      <patternFill patternType="gray125"/>
    </fill>
    <fill>
      <patternFill patternType="solid">
        <fgColor rgb="FFE96A3D"/>
        <bgColor rgb="FFE96A3D"/>
      </patternFill>
    </fill>
  </fills>
  <borders count="1">
    <border>
      <left/>
      <right/>
      <top/>
      <bottom/>
      <diagonal/>
    </border>
  </borders>
  <cellStyleXfs count="1">
    <xf numFmtId="0" fontId="0" fillId="0" borderId="0"/>
  </cellStyleXfs>
  <cellXfs count="14">
    <xf numFmtId="0" fontId="0" fillId="0" borderId="0" pivotButton="0" quotePrefix="0" xfId="0"/>
    <xf numFmtId="0" fontId="1" fillId="0" borderId="0" applyAlignment="1" pivotButton="0" quotePrefix="0" xfId="0">
      <alignment vertical="top" wrapText="1"/>
    </xf>
    <xf numFmtId="0" fontId="0" fillId="0" borderId="0" applyAlignment="1" pivotButton="0" quotePrefix="0" xfId="0">
      <alignment vertical="top" wrapText="1"/>
    </xf>
    <xf numFmtId="0" fontId="2" fillId="0" borderId="0" applyAlignment="1" pivotButton="0" quotePrefix="0" xfId="0">
      <alignment vertical="top" wrapText="1"/>
    </xf>
    <xf numFmtId="0" fontId="3" fillId="2" borderId="0" applyAlignment="1" pivotButton="0" quotePrefix="0" xfId="0">
      <alignment vertical="center"/>
    </xf>
    <xf numFmtId="0" fontId="0" fillId="0" borderId="0" applyAlignment="1" pivotButton="0" quotePrefix="0" xfId="0">
      <alignment vertical="top"/>
    </xf>
    <xf numFmtId="164" fontId="0" fillId="0" borderId="0" applyAlignment="1" pivotButton="0" quotePrefix="0" xfId="0">
      <alignment vertical="top"/>
    </xf>
    <xf numFmtId="165" fontId="0" fillId="0" borderId="0" applyAlignment="1" pivotButton="0" quotePrefix="0" xfId="0">
      <alignment vertical="top"/>
    </xf>
    <xf numFmtId="164" fontId="0" fillId="0" borderId="0" pivotButton="0" quotePrefix="0" xfId="0"/>
    <xf numFmtId="165" fontId="0" fillId="0" borderId="0" pivotButton="0" quotePrefix="0" xfId="0"/>
    <xf numFmtId="0" fontId="1" fillId="0" borderId="0" pivotButton="0" quotePrefix="0" xfId="0"/>
    <xf numFmtId="0" fontId="4" fillId="0" borderId="0" pivotButton="0" quotePrefix="0" xfId="0"/>
    <xf numFmtId="1" fontId="0" fillId="0" borderId="0" pivotButton="0" quotePrefix="0" xfId="0"/>
    <xf numFmtId="0" fontId="3" fillId="2"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46"/>
  <sheetViews>
    <sheetView showGridLines="0" workbookViewId="0">
      <selection activeCell="A1" sqref="A1"/>
    </sheetView>
  </sheetViews>
  <sheetFormatPr baseColWidth="8" defaultRowHeight="15"/>
  <cols>
    <col width="110" customWidth="1" min="1" max="1"/>
  </cols>
  <sheetData>
    <row r="1">
      <c r="A1" s="1" t="inlineStr">
        <is>
          <t>Domain Portfolio Spreadsheet Template</t>
        </is>
      </c>
    </row>
    <row r="2">
      <c r="A2" s="2" t="inlineStr">
        <is>
          <t>One row per domain, every field you need to run renewals and decisions without logging into anything.</t>
        </is>
      </c>
    </row>
    <row r="3">
      <c r="A3" s="2" t="inlineStr">
        <is>
          <t>This template and the guide to every column live at https://www.sitewarming.com/tools/domain-portfolio-template/</t>
        </is>
      </c>
    </row>
    <row r="4">
      <c r="A4" s="2" t="inlineStr"/>
    </row>
    <row r="5">
      <c r="A5" s="3" t="inlineStr">
        <is>
          <t>HOW TO USE THIS WORKBOOK</t>
        </is>
      </c>
    </row>
    <row r="6">
      <c r="A6" s="2" t="inlineStr">
        <is>
          <t>1. Open the Portfolio sheet. The first three rows are samples (example.com, example.org, example.net). Replace them with your own domains.</t>
        </is>
      </c>
    </row>
    <row r="7">
      <c r="A7" s="2" t="inlineStr">
        <is>
          <t>2. Fill in one row per domain. Rows 2 through 51 are pre-formatted with the dropdowns; if you own more than 50 domains, insert new rows above the totals block and the formulas expand with you.</t>
        </is>
      </c>
    </row>
    <row r="8">
      <c r="A8" s="2" t="inlineStr">
        <is>
          <t>3. The totals block below the table calculates itself: domain count, annual renewal total, average cost per domain, and the five-year carrying cost.</t>
        </is>
      </c>
    </row>
    <row r="9">
      <c r="A9" s="2" t="inlineStr">
        <is>
          <t>4. The Yearly view sheet projects the carrying cost over five years, reading straight from the Portfolio totals.</t>
        </is>
      </c>
    </row>
    <row r="10">
      <c r="A10" s="2" t="inlineStr"/>
    </row>
    <row r="11">
      <c r="A11" s="3" t="inlineStr">
        <is>
          <t>WHAT EACH COLUMN MEANS</t>
        </is>
      </c>
    </row>
    <row r="12">
      <c r="A12" s="2" t="inlineStr">
        <is>
          <t>Domain name: The exact name, one row per domain. Duplicates are how a renewal gets paid twice or missed entirely.</t>
        </is>
      </c>
    </row>
    <row r="13">
      <c r="A13" s="2" t="inlineStr">
        <is>
          <t>Registrar: The company that holds the registration. Without it, every renewal starts with a guessing game across dashboards.</t>
        </is>
      </c>
    </row>
    <row r="14">
      <c r="A14" s="2" t="inlineStr">
        <is>
          <t>Registrar account: Which login controls the domain, and where the credentials live. The recovery question, answered in advance.</t>
        </is>
      </c>
    </row>
    <row r="15">
      <c r="A15" s="2" t="inlineStr">
        <is>
          <t>Expiration date: When the registration lapses. Confirm it after transfers; a transfer resets the clock. Use YYYY-MM-DD.</t>
        </is>
      </c>
    </row>
    <row r="16">
      <c r="A16" s="2" t="inlineStr">
        <is>
          <t>Renewal price: What this year's renewal actually costs, as a number. First-year and renewal prices differ; premium tiers renew high every year. The totals below add this column up.</t>
        </is>
      </c>
    </row>
    <row r="17">
      <c r="A17" s="2" t="inlineStr">
        <is>
          <t>Auto-renew status: On or off, per domain (dropdown). On or off should match a written decision, not a default nobody looked at.</t>
        </is>
      </c>
    </row>
    <row r="18">
      <c r="A18" s="2" t="inlineStr">
        <is>
          <t>Payment method: Which card or account pays, and when that card expires. An expired card on a registrar you rarely log into is the quiet way a domain dies.</t>
        </is>
      </c>
    </row>
    <row r="19">
      <c r="A19" s="2" t="inlineStr">
        <is>
          <t>Nameservers: Where DNS is actually managed. Often not the registrar, which is exactly why it needs writing down.</t>
        </is>
      </c>
    </row>
    <row r="20">
      <c r="A20" s="2" t="inlineStr">
        <is>
          <t>Owner: The person or team responsible for the domain.</t>
        </is>
      </c>
    </row>
    <row r="21">
      <c r="A21" s="2" t="inlineStr">
        <is>
          <t>Purpose: The idea or job the domain was bought for, in one sentence. Without it, every keep-or-drop call restarts from zero.</t>
        </is>
      </c>
    </row>
    <row r="22">
      <c r="A22" s="2" t="inlineStr">
        <is>
          <t>Current use: What the domain is doing right now: live site, redirect, email only, or dark.</t>
        </is>
      </c>
    </row>
    <row r="23">
      <c r="A23" s="2" t="inlineStr">
        <is>
          <t>Tags and category: Brand, project, client, defensive, idea, or your own scheme. The field that lets you ask portfolio questions.</t>
        </is>
      </c>
    </row>
    <row r="24">
      <c r="A24" s="2" t="inlineStr">
        <is>
          <t>Estimated value: The current estimate, as a number. Estimates are directional signals, never appraisals; two tools will value the same name differently.</t>
        </is>
      </c>
    </row>
    <row r="25">
      <c r="A25" s="2" t="inlineStr">
        <is>
          <t>Value source: Where the estimate came from, and when. An estimate without a source is a rumor.</t>
        </is>
      </c>
    </row>
    <row r="26">
      <c r="A26" s="2" t="inlineStr">
        <is>
          <t>Conviction: How much you still believe in this name: High, Medium, or Low (dropdown). Honest answers make the annual review fast.</t>
        </is>
      </c>
    </row>
    <row r="27">
      <c r="A27" s="2" t="inlineStr">
        <is>
          <t>Status: Where the domain stands today (dropdown): In use, Launched, Parked, Listed, or Expiring.</t>
        </is>
      </c>
    </row>
    <row r="28">
      <c r="A28" s="2" t="inlineStr">
        <is>
          <t>Next action: The decision (dropdown): Keep, Launch, Redirect, Develop, Sell, or Release. This column turns a list into a plan.</t>
        </is>
      </c>
    </row>
    <row r="29">
      <c r="A29" s="2" t="inlineStr">
        <is>
          <t>Next action date: When the next action happens, or by when the decision gets revisited. Use YYYY-MM-DD.</t>
        </is>
      </c>
    </row>
    <row r="30">
      <c r="A30" s="2" t="inlineStr">
        <is>
          <t>Notes: Anything future-you needs: promises made, dependencies, history.</t>
        </is>
      </c>
    </row>
    <row r="31">
      <c r="A31" s="2" t="inlineStr"/>
    </row>
    <row r="32">
      <c r="A32" s="3" t="inlineStr">
        <is>
          <t>HOW TO IMPORT REGISTRAR EXPORTS</t>
        </is>
      </c>
    </row>
    <row r="33">
      <c r="A33" s="2" t="inlineStr">
        <is>
          <t>Most registrars can export your domain list as a CSV from the account or domains page. Export one file per registrar, then copy the rows into the Portfolio sheet and line the columns up: the domain name, expiration date, renewal price, and auto-renew columns usually map directly; the rest you fill in by hand once.</t>
        </is>
      </c>
    </row>
    <row r="34">
      <c r="A34" s="2" t="inlineStr">
        <is>
          <t>Two things to check as you paste: every domain appears exactly once (the same name exported from two accounts means one of them is stale), and the renewal price is the real renewal price, not the first-year promotional one.</t>
        </is>
      </c>
    </row>
    <row r="35">
      <c r="A35" s="2" t="inlineStr"/>
    </row>
    <row r="36">
      <c r="A36" s="3" t="inlineStr">
        <is>
          <t>A NOTE ON THE VALUE COLUMNS</t>
        </is>
      </c>
    </row>
    <row r="37">
      <c r="A37" s="2" t="inlineStr">
        <is>
          <t>Valuation estimates, wherever they come from, are directional signals, not appraisals or offers. Two tools will value the same name differently. That is why the template keeps the source next to the number: an estimate without a source is a rumor.</t>
        </is>
      </c>
    </row>
    <row r="38">
      <c r="A38" s="2" t="inlineStr"/>
    </row>
    <row r="39">
      <c r="A39" s="3" t="inlineStr">
        <is>
          <t>XLSX VS CSV</t>
        </is>
      </c>
    </row>
    <row r="40">
      <c r="A40" s="2" t="inlineStr">
        <is>
          <t>This XLSX version has the formulas, the dropdowns, and the Yearly view. The CSV version is the same columns and sample rows with none of that, because CSV files cannot hold formulas or dropdowns. Use the CSV when a tool asks for one, or as a plain starting point.</t>
        </is>
      </c>
    </row>
    <row r="41">
      <c r="A41" s="2" t="inlineStr"/>
    </row>
    <row r="42">
      <c r="A42" s="3" t="inlineStr">
        <is>
          <t>IMPORTING INTO SITEWARMING</t>
        </is>
      </c>
    </row>
    <row r="43">
      <c r="A43" s="2" t="inlineStr">
        <is>
          <t>SiteWarming can bulk-import a CSV of your domains, so this template doubles as an import file: save the Portfolio sheet as CSV (or use the CSV version directly) and import it. The domain name column is what the import needs; the dashboard then shows your whole portfolio in one view, with an estimated value beside each name and the portfolio total updated automatically.</t>
        </is>
      </c>
    </row>
    <row r="44">
      <c r="A44" s="2" t="inlineStr"/>
    </row>
    <row r="45">
      <c r="A45" s="3" t="inlineStr">
        <is>
          <t>WHEN THIS SPREADSHEET BREAKS DOWN</t>
        </is>
      </c>
    </row>
    <row r="46">
      <c r="A46" s="2" t="inlineStr">
        <is>
          <t>An honest note: a spreadsheet only knows what you typed. It cannot flag a renewal three weeks out, it will not notice that a transfer reset an expiration date, and it drifts the moment data changes faster than you update it. Past roughly twenty domains, or the moment more than one person needs the view, the sheet starts quietly lying to you. The fix is a reconciliation date in your calendar: once a quarter, check every row against what the registrar actually shows.</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S59"/>
  <sheetViews>
    <sheetView workbookViewId="0">
      <pane ySplit="1" topLeftCell="A2" activePane="bottomLeft" state="frozen"/>
      <selection pane="bottomLeft" activeCell="A1" sqref="A1"/>
    </sheetView>
  </sheetViews>
  <sheetFormatPr baseColWidth="8" defaultRowHeight="15"/>
  <cols>
    <col width="22" customWidth="1" min="1" max="1"/>
    <col width="18" customWidth="1" min="2" max="2"/>
    <col width="26" customWidth="1" min="3" max="3"/>
    <col width="15" customWidth="1" min="4" max="4"/>
    <col width="14" customWidth="1" min="5" max="5"/>
    <col width="16" customWidth="1" min="6" max="6"/>
    <col width="26" customWidth="1" min="7" max="7"/>
    <col width="22" customWidth="1" min="8" max="8"/>
    <col width="14" customWidth="1" min="9" max="9"/>
    <col width="34" customWidth="1" min="10" max="10"/>
    <col width="16" customWidth="1" min="11" max="11"/>
    <col width="18" customWidth="1" min="12" max="12"/>
    <col width="15" customWidth="1" min="13" max="13"/>
    <col width="22" customWidth="1" min="14" max="14"/>
    <col width="12" customWidth="1" min="15" max="15"/>
    <col width="12" customWidth="1" min="16" max="16"/>
    <col width="13" customWidth="1" min="17" max="17"/>
    <col width="16" customWidth="1" min="18" max="18"/>
    <col width="40" customWidth="1" min="19" max="19"/>
  </cols>
  <sheetData>
    <row r="1">
      <c r="A1" s="4" t="inlineStr">
        <is>
          <t>Domain name</t>
        </is>
      </c>
      <c r="B1" s="4" t="inlineStr">
        <is>
          <t>Registrar</t>
        </is>
      </c>
      <c r="C1" s="4" t="inlineStr">
        <is>
          <t>Registrar account</t>
        </is>
      </c>
      <c r="D1" s="4" t="inlineStr">
        <is>
          <t>Expiration date</t>
        </is>
      </c>
      <c r="E1" s="4" t="inlineStr">
        <is>
          <t>Renewal price</t>
        </is>
      </c>
      <c r="F1" s="4" t="inlineStr">
        <is>
          <t>Auto-renew status</t>
        </is>
      </c>
      <c r="G1" s="4" t="inlineStr">
        <is>
          <t>Payment method</t>
        </is>
      </c>
      <c r="H1" s="4" t="inlineStr">
        <is>
          <t>Nameservers</t>
        </is>
      </c>
      <c r="I1" s="4" t="inlineStr">
        <is>
          <t>Owner</t>
        </is>
      </c>
      <c r="J1" s="4" t="inlineStr">
        <is>
          <t>Purpose</t>
        </is>
      </c>
      <c r="K1" s="4" t="inlineStr">
        <is>
          <t>Current use</t>
        </is>
      </c>
      <c r="L1" s="4" t="inlineStr">
        <is>
          <t>Tags and category</t>
        </is>
      </c>
      <c r="M1" s="4" t="inlineStr">
        <is>
          <t>Estimated value</t>
        </is>
      </c>
      <c r="N1" s="4" t="inlineStr">
        <is>
          <t>Value source</t>
        </is>
      </c>
      <c r="O1" s="4" t="inlineStr">
        <is>
          <t>Conviction</t>
        </is>
      </c>
      <c r="P1" s="4" t="inlineStr">
        <is>
          <t>Status</t>
        </is>
      </c>
      <c r="Q1" s="4" t="inlineStr">
        <is>
          <t>Next action</t>
        </is>
      </c>
      <c r="R1" s="4" t="inlineStr">
        <is>
          <t>Next action date</t>
        </is>
      </c>
      <c r="S1" s="4" t="inlineStr">
        <is>
          <t>Notes</t>
        </is>
      </c>
    </row>
    <row r="2">
      <c r="A2" s="5" t="inlineStr">
        <is>
          <t>example.com</t>
        </is>
      </c>
      <c r="B2" s="5" t="inlineStr">
        <is>
          <t>Example Registrar</t>
        </is>
      </c>
      <c r="C2" s="5" t="inlineStr">
        <is>
          <t>shared team login (password manager)</t>
        </is>
      </c>
      <c r="D2" s="6" t="inlineStr">
        <is>
          <t>2027-03-14</t>
        </is>
      </c>
      <c r="E2" s="7" t="n">
        <v>14.99</v>
      </c>
      <c r="F2" s="5" t="inlineStr">
        <is>
          <t>On</t>
        </is>
      </c>
      <c r="G2" s="5" t="inlineStr">
        <is>
          <t>Company card ending 0000, expires 11/2027</t>
        </is>
      </c>
      <c r="H2" s="5" t="inlineStr">
        <is>
          <t>Registrar default</t>
        </is>
      </c>
      <c r="I2" s="5" t="inlineStr">
        <is>
          <t>Alex</t>
        </is>
      </c>
      <c r="J2" s="5" t="inlineStr">
        <is>
          <t>Main site for the sample business</t>
        </is>
      </c>
      <c r="K2" s="5" t="inlineStr">
        <is>
          <t>Live site</t>
        </is>
      </c>
      <c r="L2" s="5" t="inlineStr">
        <is>
          <t>brand</t>
        </is>
      </c>
      <c r="M2" s="7" t="n">
        <v>1200</v>
      </c>
      <c r="N2" s="5" t="inlineStr">
        <is>
          <t>Registrar estimate, June 2026</t>
        </is>
      </c>
      <c r="O2" s="5" t="inlineStr">
        <is>
          <t>High</t>
        </is>
      </c>
      <c r="P2" s="5" t="inlineStr">
        <is>
          <t>In use</t>
        </is>
      </c>
      <c r="Q2" s="5" t="inlineStr">
        <is>
          <t>Keep</t>
        </is>
      </c>
      <c r="R2" s="6" t="inlineStr">
        <is>
          <t>2027-02-01</t>
        </is>
      </c>
      <c r="S2" s="5" t="inlineStr">
        <is>
          <t>SAMPLE ROW. Replace with your own domain.</t>
        </is>
      </c>
    </row>
    <row r="3">
      <c r="A3" s="5" t="inlineStr">
        <is>
          <t>example.org</t>
        </is>
      </c>
      <c r="B3" s="5" t="inlineStr">
        <is>
          <t>Example Registrar</t>
        </is>
      </c>
      <c r="C3" s="5" t="inlineStr">
        <is>
          <t>founder personal login (needs moving)</t>
        </is>
      </c>
      <c r="D3" s="6" t="inlineStr">
        <is>
          <t>2027-06-02</t>
        </is>
      </c>
      <c r="E3" s="7" t="n">
        <v>12.49</v>
      </c>
      <c r="F3" s="5" t="inlineStr">
        <is>
          <t>On</t>
        </is>
      </c>
      <c r="G3" s="5" t="inlineStr">
        <is>
          <t>Personal card ending 0000, expires 05/2027</t>
        </is>
      </c>
      <c r="H3" s="5" t="inlineStr">
        <is>
          <t>DNS host, not the registrar</t>
        </is>
      </c>
      <c r="I3" s="5" t="inlineStr">
        <is>
          <t>Jordan</t>
        </is>
      </c>
      <c r="J3" s="5" t="inlineStr">
        <is>
          <t>Community project idea from 2024</t>
        </is>
      </c>
      <c r="K3" s="5" t="inlineStr">
        <is>
          <t>Dark</t>
        </is>
      </c>
      <c r="L3" s="5" t="inlineStr">
        <is>
          <t>idea</t>
        </is>
      </c>
      <c r="M3" s="7" t="n">
        <v>300</v>
      </c>
      <c r="N3" s="5" t="inlineStr">
        <is>
          <t>Own judgment, June 2026</t>
        </is>
      </c>
      <c r="O3" s="5" t="inlineStr">
        <is>
          <t>Medium</t>
        </is>
      </c>
      <c r="P3" s="5" t="inlineStr">
        <is>
          <t>Parked</t>
        </is>
      </c>
      <c r="Q3" s="5" t="inlineStr">
        <is>
          <t>Launch</t>
        </is>
      </c>
      <c r="R3" s="6" t="inlineStr">
        <is>
          <t>2026-09-15</t>
        </is>
      </c>
      <c r="S3" s="5" t="inlineStr">
        <is>
          <t>SAMPLE ROW. Replace with your own domain.</t>
        </is>
      </c>
    </row>
    <row r="4">
      <c r="A4" s="5" t="inlineStr">
        <is>
          <t>example.net</t>
        </is>
      </c>
      <c r="B4" s="5" t="inlineStr">
        <is>
          <t>Second Registrar</t>
        </is>
      </c>
      <c r="C4" s="5" t="inlineStr">
        <is>
          <t>shared team login (password manager)</t>
        </is>
      </c>
      <c r="D4" s="6" t="inlineStr">
        <is>
          <t>2026-11-20</t>
        </is>
      </c>
      <c r="E4" s="7" t="n">
        <v>149</v>
      </c>
      <c r="F4" s="5" t="inlineStr">
        <is>
          <t>Off</t>
        </is>
      </c>
      <c r="G4" s="5" t="inlineStr">
        <is>
          <t>Company card ending 0000, expires 11/2027</t>
        </is>
      </c>
      <c r="H4" s="5" t="inlineStr">
        <is>
          <t>Registrar default</t>
        </is>
      </c>
      <c r="I4" s="5" t="inlineStr">
        <is>
          <t>Alex</t>
        </is>
      </c>
      <c r="J4" s="5" t="inlineStr">
        <is>
          <t>Bought for a rebrand that was shelved</t>
        </is>
      </c>
      <c r="K4" s="5" t="inlineStr">
        <is>
          <t>Redirect</t>
        </is>
      </c>
      <c r="L4" s="5" t="inlineStr">
        <is>
          <t>defensive</t>
        </is>
      </c>
      <c r="M4" s="7" t="n">
        <v>5000</v>
      </c>
      <c r="N4" s="5" t="inlineStr">
        <is>
          <t>Aggregator estimate, May 2026</t>
        </is>
      </c>
      <c r="O4" s="5" t="inlineStr">
        <is>
          <t>Low</t>
        </is>
      </c>
      <c r="P4" s="5" t="inlineStr">
        <is>
          <t>Listed</t>
        </is>
      </c>
      <c r="Q4" s="5" t="inlineStr">
        <is>
          <t>Sell</t>
        </is>
      </c>
      <c r="R4" s="6" t="inlineStr">
        <is>
          <t>2026-10-01</t>
        </is>
      </c>
      <c r="S4" s="5" t="inlineStr">
        <is>
          <t>SAMPLE ROW. Replace with your own domain.</t>
        </is>
      </c>
    </row>
    <row r="5">
      <c r="D5" s="8" t="n"/>
      <c r="E5" s="9" t="n"/>
      <c r="M5" s="9" t="n"/>
      <c r="R5" s="8" t="n"/>
    </row>
    <row r="6">
      <c r="D6" s="8" t="n"/>
      <c r="E6" s="9" t="n"/>
      <c r="M6" s="9" t="n"/>
      <c r="R6" s="8" t="n"/>
    </row>
    <row r="7">
      <c r="D7" s="8" t="n"/>
      <c r="E7" s="9" t="n"/>
      <c r="M7" s="9" t="n"/>
      <c r="R7" s="8" t="n"/>
    </row>
    <row r="8">
      <c r="D8" s="8" t="n"/>
      <c r="E8" s="9" t="n"/>
      <c r="M8" s="9" t="n"/>
      <c r="R8" s="8" t="n"/>
    </row>
    <row r="9">
      <c r="D9" s="8" t="n"/>
      <c r="E9" s="9" t="n"/>
      <c r="M9" s="9" t="n"/>
      <c r="R9" s="8" t="n"/>
    </row>
    <row r="10">
      <c r="D10" s="8" t="n"/>
      <c r="E10" s="9" t="n"/>
      <c r="M10" s="9" t="n"/>
      <c r="R10" s="8" t="n"/>
    </row>
    <row r="11">
      <c r="D11" s="8" t="n"/>
      <c r="E11" s="9" t="n"/>
      <c r="M11" s="9" t="n"/>
      <c r="R11" s="8" t="n"/>
    </row>
    <row r="12">
      <c r="D12" s="8" t="n"/>
      <c r="E12" s="9" t="n"/>
      <c r="M12" s="9" t="n"/>
      <c r="R12" s="8" t="n"/>
    </row>
    <row r="13">
      <c r="D13" s="8" t="n"/>
      <c r="E13" s="9" t="n"/>
      <c r="M13" s="9" t="n"/>
      <c r="R13" s="8" t="n"/>
    </row>
    <row r="14">
      <c r="D14" s="8" t="n"/>
      <c r="E14" s="9" t="n"/>
      <c r="M14" s="9" t="n"/>
      <c r="R14" s="8" t="n"/>
    </row>
    <row r="15">
      <c r="D15" s="8" t="n"/>
      <c r="E15" s="9" t="n"/>
      <c r="M15" s="9" t="n"/>
      <c r="R15" s="8" t="n"/>
    </row>
    <row r="16">
      <c r="D16" s="8" t="n"/>
      <c r="E16" s="9" t="n"/>
      <c r="M16" s="9" t="n"/>
      <c r="R16" s="8" t="n"/>
    </row>
    <row r="17">
      <c r="D17" s="8" t="n"/>
      <c r="E17" s="9" t="n"/>
      <c r="M17" s="9" t="n"/>
      <c r="R17" s="8" t="n"/>
    </row>
    <row r="18">
      <c r="D18" s="8" t="n"/>
      <c r="E18" s="9" t="n"/>
      <c r="M18" s="9" t="n"/>
      <c r="R18" s="8" t="n"/>
    </row>
    <row r="19">
      <c r="D19" s="8" t="n"/>
      <c r="E19" s="9" t="n"/>
      <c r="M19" s="9" t="n"/>
      <c r="R19" s="8" t="n"/>
    </row>
    <row r="20">
      <c r="D20" s="8" t="n"/>
      <c r="E20" s="9" t="n"/>
      <c r="M20" s="9" t="n"/>
      <c r="R20" s="8" t="n"/>
    </row>
    <row r="21">
      <c r="D21" s="8" t="n"/>
      <c r="E21" s="9" t="n"/>
      <c r="M21" s="9" t="n"/>
      <c r="R21" s="8" t="n"/>
    </row>
    <row r="22">
      <c r="D22" s="8" t="n"/>
      <c r="E22" s="9" t="n"/>
      <c r="M22" s="9" t="n"/>
      <c r="R22" s="8" t="n"/>
    </row>
    <row r="23">
      <c r="D23" s="8" t="n"/>
      <c r="E23" s="9" t="n"/>
      <c r="M23" s="9" t="n"/>
      <c r="R23" s="8" t="n"/>
    </row>
    <row r="24">
      <c r="D24" s="8" t="n"/>
      <c r="E24" s="9" t="n"/>
      <c r="M24" s="9" t="n"/>
      <c r="R24" s="8" t="n"/>
    </row>
    <row r="25">
      <c r="D25" s="8" t="n"/>
      <c r="E25" s="9" t="n"/>
      <c r="M25" s="9" t="n"/>
      <c r="R25" s="8" t="n"/>
    </row>
    <row r="26">
      <c r="D26" s="8" t="n"/>
      <c r="E26" s="9" t="n"/>
      <c r="M26" s="9" t="n"/>
      <c r="R26" s="8" t="n"/>
    </row>
    <row r="27">
      <c r="D27" s="8" t="n"/>
      <c r="E27" s="9" t="n"/>
      <c r="M27" s="9" t="n"/>
      <c r="R27" s="8" t="n"/>
    </row>
    <row r="28">
      <c r="D28" s="8" t="n"/>
      <c r="E28" s="9" t="n"/>
      <c r="M28" s="9" t="n"/>
      <c r="R28" s="8" t="n"/>
    </row>
    <row r="29">
      <c r="D29" s="8" t="n"/>
      <c r="E29" s="9" t="n"/>
      <c r="M29" s="9" t="n"/>
      <c r="R29" s="8" t="n"/>
    </row>
    <row r="30">
      <c r="D30" s="8" t="n"/>
      <c r="E30" s="9" t="n"/>
      <c r="M30" s="9" t="n"/>
      <c r="R30" s="8" t="n"/>
    </row>
    <row r="31">
      <c r="D31" s="8" t="n"/>
      <c r="E31" s="9" t="n"/>
      <c r="M31" s="9" t="n"/>
      <c r="R31" s="8" t="n"/>
    </row>
    <row r="32">
      <c r="D32" s="8" t="n"/>
      <c r="E32" s="9" t="n"/>
      <c r="M32" s="9" t="n"/>
      <c r="R32" s="8" t="n"/>
    </row>
    <row r="33">
      <c r="D33" s="8" t="n"/>
      <c r="E33" s="9" t="n"/>
      <c r="M33" s="9" t="n"/>
      <c r="R33" s="8" t="n"/>
    </row>
    <row r="34">
      <c r="D34" s="8" t="n"/>
      <c r="E34" s="9" t="n"/>
      <c r="M34" s="9" t="n"/>
      <c r="R34" s="8" t="n"/>
    </row>
    <row r="35">
      <c r="D35" s="8" t="n"/>
      <c r="E35" s="9" t="n"/>
      <c r="M35" s="9" t="n"/>
      <c r="R35" s="8" t="n"/>
    </row>
    <row r="36">
      <c r="D36" s="8" t="n"/>
      <c r="E36" s="9" t="n"/>
      <c r="M36" s="9" t="n"/>
      <c r="R36" s="8" t="n"/>
    </row>
    <row r="37">
      <c r="D37" s="8" t="n"/>
      <c r="E37" s="9" t="n"/>
      <c r="M37" s="9" t="n"/>
      <c r="R37" s="8" t="n"/>
    </row>
    <row r="38">
      <c r="D38" s="8" t="n"/>
      <c r="E38" s="9" t="n"/>
      <c r="M38" s="9" t="n"/>
      <c r="R38" s="8" t="n"/>
    </row>
    <row r="39">
      <c r="D39" s="8" t="n"/>
      <c r="E39" s="9" t="n"/>
      <c r="M39" s="9" t="n"/>
      <c r="R39" s="8" t="n"/>
    </row>
    <row r="40">
      <c r="D40" s="8" t="n"/>
      <c r="E40" s="9" t="n"/>
      <c r="M40" s="9" t="n"/>
      <c r="R40" s="8" t="n"/>
    </row>
    <row r="41">
      <c r="D41" s="8" t="n"/>
      <c r="E41" s="9" t="n"/>
      <c r="M41" s="9" t="n"/>
      <c r="R41" s="8" t="n"/>
    </row>
    <row r="42">
      <c r="D42" s="8" t="n"/>
      <c r="E42" s="9" t="n"/>
      <c r="M42" s="9" t="n"/>
      <c r="R42" s="8" t="n"/>
    </row>
    <row r="43">
      <c r="D43" s="8" t="n"/>
      <c r="E43" s="9" t="n"/>
      <c r="M43" s="9" t="n"/>
      <c r="R43" s="8" t="n"/>
    </row>
    <row r="44">
      <c r="D44" s="8" t="n"/>
      <c r="E44" s="9" t="n"/>
      <c r="M44" s="9" t="n"/>
      <c r="R44" s="8" t="n"/>
    </row>
    <row r="45">
      <c r="D45" s="8" t="n"/>
      <c r="E45" s="9" t="n"/>
      <c r="M45" s="9" t="n"/>
      <c r="R45" s="8" t="n"/>
    </row>
    <row r="46">
      <c r="D46" s="8" t="n"/>
      <c r="E46" s="9" t="n"/>
      <c r="M46" s="9" t="n"/>
      <c r="R46" s="8" t="n"/>
    </row>
    <row r="47">
      <c r="D47" s="8" t="n"/>
      <c r="E47" s="9" t="n"/>
      <c r="M47" s="9" t="n"/>
      <c r="R47" s="8" t="n"/>
    </row>
    <row r="48">
      <c r="D48" s="8" t="n"/>
      <c r="E48" s="9" t="n"/>
      <c r="M48" s="9" t="n"/>
      <c r="R48" s="8" t="n"/>
    </row>
    <row r="49">
      <c r="D49" s="8" t="n"/>
      <c r="E49" s="9" t="n"/>
      <c r="M49" s="9" t="n"/>
      <c r="R49" s="8" t="n"/>
    </row>
    <row r="50">
      <c r="D50" s="8" t="n"/>
      <c r="E50" s="9" t="n"/>
      <c r="M50" s="9" t="n"/>
      <c r="R50" s="8" t="n"/>
    </row>
    <row r="51">
      <c r="D51" s="8" t="n"/>
      <c r="E51" s="9" t="n"/>
      <c r="M51" s="9" t="n"/>
      <c r="R51" s="8" t="n"/>
    </row>
    <row r="53">
      <c r="A53" s="10" t="inlineStr">
        <is>
          <t>Portfolio totals</t>
        </is>
      </c>
    </row>
    <row r="54">
      <c r="A54" s="11" t="inlineStr">
        <is>
          <t>Domain count</t>
        </is>
      </c>
      <c r="B54" s="12">
        <f>COUNTA(A2:A51)</f>
        <v/>
      </c>
    </row>
    <row r="55">
      <c r="A55" s="11" t="inlineStr">
        <is>
          <t>Annual renewal total</t>
        </is>
      </c>
      <c r="B55" s="9">
        <f>SUM(E2:E51)</f>
        <v/>
      </c>
    </row>
    <row r="56">
      <c r="A56" s="11" t="inlineStr">
        <is>
          <t>Average cost per domain</t>
        </is>
      </c>
      <c r="B56" s="9">
        <f>IFERROR(AVERAGE(E2:E51),0)</f>
        <v/>
      </c>
    </row>
    <row r="57">
      <c r="A57" s="11" t="inlineStr">
        <is>
          <t>Five-year carrying cost</t>
        </is>
      </c>
      <c r="B57" s="9">
        <f>B55*5</f>
        <v/>
      </c>
    </row>
    <row r="59">
      <c r="A59" s="2" t="inlineStr">
        <is>
          <t>The five-year number assumes renewal prices hold flat. Premium renewals recur every year, which is exactly why they belong in the price column at their real number.</t>
        </is>
      </c>
    </row>
  </sheetData>
  <mergeCells count="1">
    <mergeCell ref="A59:F59"/>
  </mergeCells>
  <dataValidations count="4">
    <dataValidation sqref="F2:F51" showDropDown="0" showInputMessage="1" showErrorMessage="0" allowBlank="1" promptTitle="Auto-renew status" prompt="Pick one: On, Off" type="list">
      <formula1>"On,Off"</formula1>
    </dataValidation>
    <dataValidation sqref="O2:O51" showDropDown="0" showInputMessage="1" showErrorMessage="0" allowBlank="1" promptTitle="Conviction" prompt="Pick one: High, Medium, Low" type="list">
      <formula1>"High,Medium,Low"</formula1>
    </dataValidation>
    <dataValidation sqref="P2:P51" showDropDown="0" showInputMessage="1" showErrorMessage="0" allowBlank="1" promptTitle="Status" prompt="Pick one: In use, Launched, Parked, Listed, Expiring" type="list">
      <formula1>"In use,Launched,Parked,Listed,Expiring"</formula1>
    </dataValidation>
    <dataValidation sqref="Q2:Q51" showDropDown="0" showInputMessage="1" showErrorMessage="0" allowBlank="1" promptTitle="Next action" prompt="Pick one: Keep, Launch, Redirect, Develop, Sell, Release" type="list">
      <formula1>"Keep,Launch,Redirect,Develop,Sell,Release"</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C8"/>
  <sheetViews>
    <sheetView workbookViewId="0">
      <pane ySplit="1" topLeftCell="A2" activePane="bottomLeft" state="frozen"/>
      <selection pane="bottomLeft" activeCell="A1" sqref="A1"/>
    </sheetView>
  </sheetViews>
  <sheetFormatPr baseColWidth="8" defaultRowHeight="15"/>
  <cols>
    <col width="10" customWidth="1" min="1" max="1"/>
    <col width="20" customWidth="1" min="2" max="2"/>
    <col width="24" customWidth="1" min="3" max="3"/>
  </cols>
  <sheetData>
    <row r="1">
      <c r="A1" s="13" t="inlineStr">
        <is>
          <t>Year</t>
        </is>
      </c>
      <c r="B1" s="13" t="inlineStr">
        <is>
          <t>Annual renewal cost</t>
        </is>
      </c>
      <c r="C1" s="13" t="inlineStr">
        <is>
          <t>Cumulative carrying cost</t>
        </is>
      </c>
    </row>
    <row r="2">
      <c r="A2" t="inlineStr">
        <is>
          <t>Year 1</t>
        </is>
      </c>
      <c r="B2" s="9">
        <f>Portfolio!$B$55</f>
        <v/>
      </c>
      <c r="C2" s="9">
        <f>B2</f>
        <v/>
      </c>
    </row>
    <row r="3">
      <c r="A3" t="inlineStr">
        <is>
          <t>Year 2</t>
        </is>
      </c>
      <c r="B3" s="9">
        <f>Portfolio!$B$55</f>
        <v/>
      </c>
      <c r="C3" s="9">
        <f>C2+B3</f>
        <v/>
      </c>
    </row>
    <row r="4">
      <c r="A4" t="inlineStr">
        <is>
          <t>Year 3</t>
        </is>
      </c>
      <c r="B4" s="9">
        <f>Portfolio!$B$55</f>
        <v/>
      </c>
      <c r="C4" s="9">
        <f>C3+B4</f>
        <v/>
      </c>
    </row>
    <row r="5">
      <c r="A5" t="inlineStr">
        <is>
          <t>Year 4</t>
        </is>
      </c>
      <c r="B5" s="9">
        <f>Portfolio!$B$55</f>
        <v/>
      </c>
      <c r="C5" s="9">
        <f>C4+B5</f>
        <v/>
      </c>
    </row>
    <row r="6">
      <c r="A6" t="inlineStr">
        <is>
          <t>Year 5</t>
        </is>
      </c>
      <c r="B6" s="9">
        <f>Portfolio!$B$55</f>
        <v/>
      </c>
      <c r="C6" s="9">
        <f>C5+B6</f>
        <v/>
      </c>
    </row>
    <row r="8">
      <c r="A8" s="2" t="inlineStr">
        <is>
          <t>Reads the annual renewal total from the Portfolio sheet and holds it flat for five years. If your renewal prices change, the Portfolio sheet is the place to update them; this view follows.</t>
        </is>
      </c>
    </row>
  </sheetData>
  <mergeCells count="1">
    <mergeCell ref="A8:C8"/>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2026-07-08T20:40:04Z</dcterms:created>
  <dcterms:modified xsi:type="dcterms:W3CDTF">2026-07-08T20:40:04Z</dcterms:modified>
</cp:coreProperties>
</file>